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" windowWidth="22056" windowHeight="12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<sst xmlns="http://schemas.openxmlformats.org/spreadsheetml/2006/main" count="147" uniqueCount="103">
  <si>
    <t>2015년도 민주평통 청소년 통일리더쉽 캠프 및 통일 강연회 개최에 따른 사업비 지급</t>
  </si>
  <si>
    <t>무안군어린이집 전교직원 안전교육에 따른 보조금 지급</t>
  </si>
  <si>
    <t>2015년 제35회 장애인의 날 기념식 보조금 지급</t>
  </si>
  <si>
    <t>제4회 이북도민 망향제 행사 보조금 지급</t>
  </si>
  <si>
    <t>탄생 제229주년 맞이 초의선사탄생문화제 민간행사보조금 교부</t>
  </si>
  <si>
    <t>제37회 남도국악제 참가지원 보조금 교부</t>
  </si>
  <si>
    <t>제60회 현충일 추념행사 보조금 지급</t>
  </si>
  <si>
    <t>무안군 재향군인회 나라사랑교육 및 안보견학 보조금 집행</t>
  </si>
  <si>
    <t>2015년 이장협의회 이장역량강화 직무워크숍 개최</t>
  </si>
  <si>
    <t>2015년 우수 평생학습 지원사업 보조금 교부</t>
  </si>
  <si>
    <t>2015 청소년 글짓기 및 사생대회 보조금 교부결정</t>
  </si>
  <si>
    <t>2015년 6.25참전 유공자회 호국순례 보조금 지급</t>
  </si>
  <si>
    <t>제13회 전국승달국악대제전 행사 보조금 지출</t>
  </si>
  <si>
    <t>2015년 무안군 노인의날 기념행사 개최에 따른 보조금으로 집행</t>
  </si>
  <si>
    <t>2015년 읍면 노인공경의 날 행사운영에 따른 보조금으로 집행</t>
  </si>
  <si>
    <t>2015년 이장협의회 임원진 이장역량강화 직무워크숍 개최</t>
  </si>
  <si>
    <t>무안황토갯벌축제 분재전시운영에 따른 보조금 교부</t>
  </si>
  <si>
    <t>제24회 전남 장애인 한마음 대축제 및 제15회 장애인 동거부부 합동결혼식 보조금 지급</t>
  </si>
  <si>
    <t>제63주년 재향군인의 날 행사 및 안보강연회 보조금 집행</t>
  </si>
  <si>
    <t>통일안보교육 및 호국순례 안보체험 현장방문 보조금 집행</t>
  </si>
  <si>
    <t>2015년 제35회 자유수호 희생자 합동위령제 보조금 교부</t>
  </si>
  <si>
    <t>제9회 무안분청문화제 추진에 따른 보조금 교부</t>
  </si>
  <si>
    <t>2015년 이장협의회  지도자 역할 모색을 위한 직무워크숍 개최</t>
  </si>
  <si>
    <t>9읍면 회원초청 율곡강좌 및 안보결의대회 보조금 집행</t>
  </si>
  <si>
    <t>무안군어린이집 종사자 연수 워크숍에 따른 보조금 지급</t>
  </si>
  <si>
    <t>2015 민주평통무안군협의회 찾아가는 통일강연회 사업비 지급</t>
  </si>
  <si>
    <t>(단위:백만원)</t>
  </si>
  <si>
    <t>행사명</t>
  </si>
  <si>
    <t>보조사업자</t>
  </si>
  <si>
    <t>보조금집행액</t>
  </si>
  <si>
    <t>최종정산액</t>
  </si>
  <si>
    <t>행사시기(월)</t>
  </si>
  <si>
    <t>2015 설맞이 농특산물 직거래 행사 보조금 지급</t>
  </si>
  <si>
    <t>2015년 농업인단제 보조금 집행(무안군농민회)</t>
  </si>
  <si>
    <t>2015년 농업인단체보조금 지원사업-농민회 교육사업</t>
  </si>
  <si>
    <t>2015년 농업인단체 지원사업 보조금 집행(유적답사)</t>
  </si>
  <si>
    <t>2015년 농업인단체보조금 집행-여성농민회</t>
  </si>
  <si>
    <t>2015년 귀농인모임체활성화지원사업 보조금 집행</t>
  </si>
  <si>
    <t>제5회 황토골 난꽃축제 무안난연합회 춘란합동 전시회</t>
  </si>
  <si>
    <t>추석맞이 농특산물 직거래행사 보조금 지급</t>
  </si>
  <si>
    <t>제98회 광주전남서남부 15개정 친선궁도대회 개최에 따른 보조금 집행</t>
  </si>
  <si>
    <t>제13회 무안군민생활체육대회 개최에 따른 보조금 집행</t>
  </si>
  <si>
    <t>제19회 전라남도민의 날 · 제27회 전라남도생활체육대축전 출전 보조금 집행</t>
  </si>
  <si>
    <t>2015년 제6회 무안군수배 축구대회개최 보조금 집행</t>
  </si>
  <si>
    <t>제13회 무안군수배 바둑대회 개최 보조금 집행</t>
  </si>
  <si>
    <t>제4회 무안군수배 생활체육배드민턴대회 개최에 따른 보조금 집행</t>
  </si>
  <si>
    <t>2015년 무안군수배 및 제17회 무안군협회장배 태권도 겨루기· 품새대회개최 보조금 집행</t>
  </si>
  <si>
    <t>2015년 제1회 무안군수배 전남.광주 테니스대회 개최에 따른 보조금 집행</t>
  </si>
  <si>
    <t>제3회 무안황토갯벌축제 기념 마라톤대회 행사 추진 보조금 교부</t>
  </si>
  <si>
    <t>제6회 국민생활체육 전남그라운드골프연합회장배 및 도 대표선수 선발대회 참가에 따른 보조금 집행</t>
  </si>
  <si>
    <t>제2회 나주혁신도시 영산강마라톤대회 참가에 따른 보조금 집행</t>
  </si>
  <si>
    <t>제19회 전라남도지사기 시군대항 볼링대회 참가에 다른 보조금 집행</t>
  </si>
  <si>
    <t>2015 전남연합회장배 생활체육탁구대회 참가에 따른 보조금 집행</t>
  </si>
  <si>
    <t>2015년 전남-서울 우호교류 생활체육대회 참가에 따른 보조금 집행</t>
  </si>
  <si>
    <t>제7회 국민생활체육회장기 전국야구대회 출전에 따른 보조금 집행</t>
  </si>
  <si>
    <t>제25회 국민생활체육 전라남도게이트볼 연합회장기 게이트볼대회 출전에 따른 보조금 집행</t>
  </si>
  <si>
    <t>제12회 목포시장배 전국 파크골프대회 참가 보조금 집행</t>
  </si>
  <si>
    <t>2015년 제1회 무안군수배 전남.광주 테니스대회 개최에 따른 추가 보조금 집행</t>
  </si>
  <si>
    <t>제10회 전라남도 어르신생활체육대회 참가에 따른 보조금 집행</t>
  </si>
  <si>
    <t>2015년 무안군수배 유소년(초,중,고) 축구대회 개최 보조금 집행</t>
  </si>
  <si>
    <t>제96회 전국체육대회 출전선수단 훈련비 보조금 집행</t>
  </si>
  <si>
    <t>제15회 전남농아인체육대회 참가에 따른 보조금 집행</t>
  </si>
  <si>
    <t>제23회 전라남도장애인체육대회 참가에 따른 보조금 집행</t>
  </si>
  <si>
    <t>제27회 전라남도생활체육대축전 개최 보조금 지급</t>
  </si>
  <si>
    <t>제10회 전라남도 어르신생활체육대회 보조금 지급</t>
  </si>
  <si>
    <t>제23회 전라남도 장애인체육대회 개최 운영 지원 보조금 집행</t>
  </si>
  <si>
    <t>제10회 전라남도지사기 생활체육 볼링대회 출전에 따른 보조금 집행</t>
  </si>
  <si>
    <t>2015 제11회 전라남도지사기 생활체육축구대회 참가에 따른 보조금 집행</t>
  </si>
  <si>
    <t>제10회 전라남도지사기 생활체육 배구대회 출전에 따른 보조금 집행</t>
  </si>
  <si>
    <t>제10회 국민생활체육 전라남도지사기 족구대회 보조금 집행</t>
  </si>
  <si>
    <t>제24회 전라남도지사기 국민생활체육 전남 게이트볼대회 참가 보조금 집행</t>
  </si>
  <si>
    <t>제3회 전라남도지사기 생활체육 야구대회 참가 보조금 집행</t>
  </si>
  <si>
    <t>제10회 전라남도지사기 테니스대회 참가 보조금 집행</t>
  </si>
  <si>
    <t>제2회 전라남도지사배 생활체육 그라운드골프대회 보조금 집행</t>
  </si>
  <si>
    <t>제54회 전라남도체육대회 참가 지원 보조금 집행</t>
  </si>
  <si>
    <t>2015 전라남도 클럽대항 청소년생활체육대회 참가 지원 보조금 집행</t>
  </si>
  <si>
    <t>2015년도 지방보조금 집행내역(민간행사보조)</t>
  </si>
  <si>
    <t>모**(무안군이장협의회)</t>
  </si>
  <si>
    <t>성**(무안군이장협의회)</t>
  </si>
  <si>
    <t>최**(해제분재생산자회)</t>
  </si>
  <si>
    <t>이**</t>
  </si>
  <si>
    <t>**수산</t>
  </si>
  <si>
    <t>(사)대한*****</t>
  </si>
  <si>
    <t>무안*****외 8</t>
  </si>
  <si>
    <t>무안군*****</t>
  </si>
  <si>
    <t>이북도*****</t>
  </si>
  <si>
    <t>보훈회*****</t>
  </si>
  <si>
    <t>6.25*****</t>
  </si>
  <si>
    <t>한국자*****</t>
  </si>
  <si>
    <t>전남지체*****</t>
  </si>
  <si>
    <t>(사)전남지*****</t>
  </si>
  <si>
    <t>민주평******</t>
  </si>
  <si>
    <t>오룡*****외 8</t>
  </si>
  <si>
    <t>무안***</t>
  </si>
  <si>
    <t>무안*****</t>
  </si>
  <si>
    <t>한국*****</t>
  </si>
  <si>
    <t>사)승달우리******</t>
  </si>
  <si>
    <t>초의선사*****</t>
  </si>
  <si>
    <t>황토골*****</t>
  </si>
  <si>
    <t>사)전남농아인******</t>
  </si>
  <si>
    <t>(사)무안군*****</t>
  </si>
  <si>
    <t>제27회전라남도*****</t>
  </si>
  <si>
    <t>제23회전라남도*****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</si>
</sst>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,,"/>
    <numFmt numFmtId="177" formatCode="m&quot;월&quot;"/>
  </numFmts>
  <fonts count="5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2"/>
      <color indexed="63"/>
      <name val="돋움"/>
      <family val="3"/>
    </font>
    <font>
      <sz val="12"/>
      <color indexed="8"/>
      <name val="돋움"/>
      <family val="3"/>
    </font>
    <font>
      <sz val="12"/>
      <color indexed="8"/>
      <name val="맑은 고딕"/>
      <family val="3"/>
    </font>
    <font>
      <sz val="11"/>
      <color indexed="8"/>
      <name val="돋움"/>
      <family val="3"/>
    </font>
    <font>
      <sz val="24"/>
      <color indexed="8"/>
      <name val="HY헤드라인M"/>
      <family val="1"/>
    </font>
    <font>
      <sz val="22"/>
      <color indexed="8"/>
      <name val="HY헤드라인M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2"/>
      <color rgb="FF333333"/>
      <name val="돋움"/>
      <family val="3"/>
    </font>
    <font>
      <sz val="12"/>
      <color theme="1"/>
      <name val="돋움"/>
      <family val="3"/>
    </font>
    <font>
      <sz val="12"/>
      <color theme="1"/>
      <name val="Calibri"/>
      <family val="3"/>
    </font>
    <font>
      <sz val="11"/>
      <color theme="1"/>
      <name val="돋움"/>
      <family val="3"/>
    </font>
    <font>
      <sz val="24"/>
      <color theme="1"/>
      <name val="HY헤드라인M"/>
      <family val="1"/>
    </font>
    <font>
      <sz val="22"/>
      <color theme="1"/>
      <name val="HY헤드라인M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8C8C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14">
    <xf numFmtId="0" fontId="0" fillId="0" borderId="0" xfId="0" applyFont="1" applyAlignment="1">
      <alignment vertical="center"/>
    </xf>
    <xf numFmtId="0" fontId="45" fillId="0" borderId="10" xfId="0" applyFont="1" applyFill="1" applyBorder="1" applyAlignment="1">
      <alignment horizontal="left" vertical="center" shrinkToFit="1"/>
    </xf>
    <xf numFmtId="176" fontId="45" fillId="0" borderId="10" xfId="0" applyNumberFormat="1" applyFont="1" applyFill="1" applyBorder="1" applyAlignment="1">
      <alignment horizontal="right" vertical="center" shrinkToFit="1"/>
    </xf>
    <xf numFmtId="176" fontId="46" fillId="0" borderId="10" xfId="0" applyNumberFormat="1" applyFont="1" applyBorder="1" applyAlignment="1">
      <alignment vertical="center" shrinkToFit="1"/>
    </xf>
    <xf numFmtId="0" fontId="47" fillId="0" borderId="0" xfId="0" applyFont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48" fillId="33" borderId="10" xfId="0" applyFont="1" applyFill="1" applyBorder="1" applyAlignment="1">
      <alignment horizontal="center" vertical="center" shrinkToFit="1"/>
    </xf>
    <xf numFmtId="177" fontId="45" fillId="0" borderId="10" xfId="0" applyNumberFormat="1" applyFont="1" applyFill="1" applyBorder="1" applyAlignment="1">
      <alignment horizontal="center" vertical="center" shrinkToFit="1"/>
    </xf>
    <xf numFmtId="176" fontId="46" fillId="0" borderId="10" xfId="0" applyNumberFormat="1" applyFont="1" applyBorder="1" applyAlignment="1">
      <alignment vertical="center"/>
    </xf>
    <xf numFmtId="0" fontId="45" fillId="0" borderId="11" xfId="0" applyFont="1" applyFill="1" applyBorder="1" applyAlignment="1">
      <alignment horizontal="left" vertical="center"/>
    </xf>
    <xf numFmtId="177" fontId="45" fillId="0" borderId="11" xfId="0" applyNumberFormat="1" applyFont="1" applyFill="1" applyBorder="1" applyAlignment="1">
      <alignment horizontal="center" vertical="center"/>
    </xf>
    <xf numFmtId="176" fontId="45" fillId="0" borderId="12" xfId="0" applyNumberFormat="1" applyFont="1" applyFill="1" applyBorder="1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6"/>
  <sheetViews>
    <sheetView tabSelected="1" zoomScalePageLayoutView="0" workbookViewId="0" topLeftCell="A1">
      <selection activeCell="D79" sqref="D79"/>
    </sheetView>
  </sheetViews>
  <sheetFormatPr defaultColWidth="9.140625" defaultRowHeight="15"/>
  <cols>
    <col min="1" max="1" width="38.8515625" style="0" customWidth="1"/>
    <col min="2" max="2" width="13.00390625" style="0" customWidth="1"/>
    <col min="3" max="3" width="16.28125" style="0" customWidth="1"/>
    <col min="4" max="4" width="8.8515625" style="0" customWidth="1"/>
  </cols>
  <sheetData>
    <row r="2" spans="1:5" ht="27.75">
      <c r="A2" s="13" t="s">
        <v>76</v>
      </c>
      <c r="B2" s="13"/>
      <c r="C2" s="13"/>
      <c r="D2" s="13"/>
      <c r="E2" s="13"/>
    </row>
    <row r="3" spans="1:4" ht="15" customHeight="1">
      <c r="A3" s="12"/>
      <c r="B3" s="12"/>
      <c r="C3" s="12"/>
      <c r="D3" s="12"/>
    </row>
    <row r="4" ht="17.25">
      <c r="E4" s="5" t="s">
        <v>26</v>
      </c>
    </row>
    <row r="5" spans="1:5" s="4" customFormat="1" ht="18.75">
      <c r="A5" s="6" t="s">
        <v>27</v>
      </c>
      <c r="B5" s="6" t="s">
        <v>31</v>
      </c>
      <c r="C5" s="6" t="s">
        <v>28</v>
      </c>
      <c r="D5" s="6" t="s">
        <v>29</v>
      </c>
      <c r="E5" s="6" t="s">
        <v>30</v>
      </c>
    </row>
    <row r="6" spans="1:5" ht="17.25">
      <c r="A6" s="1"/>
      <c r="B6" s="7"/>
      <c r="C6" s="1"/>
      <c r="D6" s="2">
        <v>1709175220</v>
      </c>
      <c r="E6" s="8">
        <f>(D6)</f>
        <v>1709175220</v>
      </c>
    </row>
    <row r="7" spans="1:5" ht="17.25">
      <c r="A7" s="1" t="s">
        <v>13</v>
      </c>
      <c r="B7" s="7">
        <v>42250</v>
      </c>
      <c r="C7" s="1" t="s">
        <v>82</v>
      </c>
      <c r="D7" s="2">
        <v>9000000</v>
      </c>
      <c r="E7" s="8">
        <f aca="true" t="shared" si="0" ref="E7:E32">(D7)</f>
        <v>9000000</v>
      </c>
    </row>
    <row r="8" spans="1:5" ht="17.25">
      <c r="A8" s="1" t="s">
        <v>14</v>
      </c>
      <c r="B8" s="7">
        <v>42250</v>
      </c>
      <c r="C8" s="1" t="s">
        <v>83</v>
      </c>
      <c r="D8" s="2">
        <v>105000000</v>
      </c>
      <c r="E8" s="8">
        <f t="shared" si="0"/>
        <v>105000000</v>
      </c>
    </row>
    <row r="9" spans="1:5" ht="17.25">
      <c r="A9" s="1" t="s">
        <v>1</v>
      </c>
      <c r="B9" s="7">
        <v>42088</v>
      </c>
      <c r="C9" s="1" t="s">
        <v>84</v>
      </c>
      <c r="D9" s="2">
        <v>5000000</v>
      </c>
      <c r="E9" s="8">
        <f t="shared" si="0"/>
        <v>5000000</v>
      </c>
    </row>
    <row r="10" spans="1:5" ht="17.25">
      <c r="A10" s="1" t="s">
        <v>24</v>
      </c>
      <c r="B10" s="7">
        <v>42340</v>
      </c>
      <c r="C10" s="1" t="s">
        <v>84</v>
      </c>
      <c r="D10" s="2">
        <v>5000000</v>
      </c>
      <c r="E10" s="8">
        <f t="shared" si="0"/>
        <v>5000000</v>
      </c>
    </row>
    <row r="11" spans="1:5" ht="17.25">
      <c r="A11" s="1" t="s">
        <v>3</v>
      </c>
      <c r="B11" s="7">
        <v>42102</v>
      </c>
      <c r="C11" s="1" t="s">
        <v>85</v>
      </c>
      <c r="D11" s="2">
        <v>4000000</v>
      </c>
      <c r="E11" s="8">
        <f t="shared" si="0"/>
        <v>4000000</v>
      </c>
    </row>
    <row r="12" spans="1:5" ht="17.25">
      <c r="A12" s="1" t="s">
        <v>6</v>
      </c>
      <c r="B12" s="7">
        <v>42150</v>
      </c>
      <c r="C12" s="1" t="s">
        <v>86</v>
      </c>
      <c r="D12" s="2">
        <v>5421450</v>
      </c>
      <c r="E12" s="8">
        <f t="shared" si="0"/>
        <v>5421450</v>
      </c>
    </row>
    <row r="13" spans="1:5" ht="17.25">
      <c r="A13" s="1" t="s">
        <v>11</v>
      </c>
      <c r="B13" s="7">
        <v>42227</v>
      </c>
      <c r="C13" s="1" t="s">
        <v>87</v>
      </c>
      <c r="D13" s="2">
        <v>3000000</v>
      </c>
      <c r="E13" s="8">
        <f t="shared" si="0"/>
        <v>3000000</v>
      </c>
    </row>
    <row r="14" spans="1:5" ht="17.25">
      <c r="A14" s="1" t="s">
        <v>20</v>
      </c>
      <c r="B14" s="7">
        <v>42278</v>
      </c>
      <c r="C14" s="1" t="s">
        <v>88</v>
      </c>
      <c r="D14" s="2">
        <v>6000000</v>
      </c>
      <c r="E14" s="8">
        <f t="shared" si="0"/>
        <v>6000000</v>
      </c>
    </row>
    <row r="15" spans="1:5" ht="17.25">
      <c r="A15" s="1" t="s">
        <v>2</v>
      </c>
      <c r="B15" s="7">
        <v>42102</v>
      </c>
      <c r="C15" s="1" t="s">
        <v>89</v>
      </c>
      <c r="D15" s="2">
        <v>30000000</v>
      </c>
      <c r="E15" s="8">
        <f t="shared" si="0"/>
        <v>30000000</v>
      </c>
    </row>
    <row r="16" spans="1:5" ht="17.25">
      <c r="A16" s="1" t="s">
        <v>17</v>
      </c>
      <c r="B16" s="7">
        <v>42272</v>
      </c>
      <c r="C16" s="1" t="s">
        <v>90</v>
      </c>
      <c r="D16" s="2">
        <v>36000000</v>
      </c>
      <c r="E16" s="8">
        <f t="shared" si="0"/>
        <v>36000000</v>
      </c>
    </row>
    <row r="17" spans="1:5" ht="17.25">
      <c r="A17" s="1" t="s">
        <v>0</v>
      </c>
      <c r="B17" s="7">
        <v>42024</v>
      </c>
      <c r="C17" s="1" t="s">
        <v>91</v>
      </c>
      <c r="D17" s="2">
        <v>8300000</v>
      </c>
      <c r="E17" s="8">
        <f t="shared" si="0"/>
        <v>8300000</v>
      </c>
    </row>
    <row r="18" spans="1:5" ht="17.25">
      <c r="A18" s="1" t="s">
        <v>25</v>
      </c>
      <c r="B18" s="7">
        <v>42361</v>
      </c>
      <c r="C18" s="1" t="s">
        <v>91</v>
      </c>
      <c r="D18" s="2">
        <v>1700000</v>
      </c>
      <c r="E18" s="8">
        <f t="shared" si="0"/>
        <v>1700000</v>
      </c>
    </row>
    <row r="19" spans="1:5" ht="17.25">
      <c r="A19" s="1" t="s">
        <v>8</v>
      </c>
      <c r="B19" s="7">
        <v>42171</v>
      </c>
      <c r="C19" s="1" t="s">
        <v>77</v>
      </c>
      <c r="D19" s="2">
        <v>10000000</v>
      </c>
      <c r="E19" s="8">
        <f t="shared" si="0"/>
        <v>10000000</v>
      </c>
    </row>
    <row r="20" spans="1:5" ht="17.25">
      <c r="A20" s="1" t="s">
        <v>15</v>
      </c>
      <c r="B20" s="7">
        <v>42256</v>
      </c>
      <c r="C20" s="1" t="s">
        <v>78</v>
      </c>
      <c r="D20" s="2">
        <v>10000000</v>
      </c>
      <c r="E20" s="8">
        <f t="shared" si="0"/>
        <v>10000000</v>
      </c>
    </row>
    <row r="21" spans="1:5" ht="17.25">
      <c r="A21" s="1" t="s">
        <v>22</v>
      </c>
      <c r="B21" s="7">
        <v>42328</v>
      </c>
      <c r="C21" s="1" t="s">
        <v>84</v>
      </c>
      <c r="D21" s="2">
        <v>10000000</v>
      </c>
      <c r="E21" s="8">
        <f t="shared" si="0"/>
        <v>10000000</v>
      </c>
    </row>
    <row r="22" spans="1:5" ht="17.25">
      <c r="A22" s="1" t="s">
        <v>9</v>
      </c>
      <c r="B22" s="7">
        <v>42206</v>
      </c>
      <c r="C22" s="1" t="s">
        <v>92</v>
      </c>
      <c r="D22" s="2">
        <v>12900000</v>
      </c>
      <c r="E22" s="8">
        <f t="shared" si="0"/>
        <v>12900000</v>
      </c>
    </row>
    <row r="23" spans="1:5" ht="17.25">
      <c r="A23" s="1" t="s">
        <v>10</v>
      </c>
      <c r="B23" s="7">
        <v>42215</v>
      </c>
      <c r="C23" s="1" t="s">
        <v>93</v>
      </c>
      <c r="D23" s="2">
        <v>3000000</v>
      </c>
      <c r="E23" s="8">
        <f t="shared" si="0"/>
        <v>3000000</v>
      </c>
    </row>
    <row r="24" spans="1:5" ht="17.25">
      <c r="A24" s="1" t="s">
        <v>21</v>
      </c>
      <c r="B24" s="7">
        <v>42292</v>
      </c>
      <c r="C24" s="1" t="s">
        <v>94</v>
      </c>
      <c r="D24" s="2">
        <v>10000000</v>
      </c>
      <c r="E24" s="8">
        <f t="shared" si="0"/>
        <v>10000000</v>
      </c>
    </row>
    <row r="25" spans="1:5" ht="17.25">
      <c r="A25" s="1" t="s">
        <v>5</v>
      </c>
      <c r="B25" s="7">
        <v>42135</v>
      </c>
      <c r="C25" s="1" t="s">
        <v>95</v>
      </c>
      <c r="D25" s="2">
        <v>2500000</v>
      </c>
      <c r="E25" s="8">
        <f t="shared" si="0"/>
        <v>2500000</v>
      </c>
    </row>
    <row r="26" spans="1:5" ht="17.25">
      <c r="A26" s="1" t="s">
        <v>12</v>
      </c>
      <c r="B26" s="7">
        <v>42243</v>
      </c>
      <c r="C26" s="1" t="s">
        <v>96</v>
      </c>
      <c r="D26" s="2">
        <v>65000000</v>
      </c>
      <c r="E26" s="8">
        <f t="shared" si="0"/>
        <v>65000000</v>
      </c>
    </row>
    <row r="27" spans="1:5" ht="17.25">
      <c r="A27" s="1" t="s">
        <v>4</v>
      </c>
      <c r="B27" s="7">
        <v>42135</v>
      </c>
      <c r="C27" s="1" t="s">
        <v>97</v>
      </c>
      <c r="D27" s="2">
        <v>30000000</v>
      </c>
      <c r="E27" s="8">
        <f t="shared" si="0"/>
        <v>30000000</v>
      </c>
    </row>
    <row r="28" spans="1:5" ht="17.25">
      <c r="A28" s="1" t="s">
        <v>16</v>
      </c>
      <c r="B28" s="7">
        <v>42277</v>
      </c>
      <c r="C28" s="1" t="s">
        <v>79</v>
      </c>
      <c r="D28" s="2">
        <v>10000000</v>
      </c>
      <c r="E28" s="8">
        <f t="shared" si="0"/>
        <v>10000000</v>
      </c>
    </row>
    <row r="29" spans="1:5" ht="17.25">
      <c r="A29" s="1" t="s">
        <v>7</v>
      </c>
      <c r="B29" s="7">
        <v>42151</v>
      </c>
      <c r="C29" s="1" t="s">
        <v>84</v>
      </c>
      <c r="D29" s="2">
        <v>5000000</v>
      </c>
      <c r="E29" s="8">
        <f t="shared" si="0"/>
        <v>5000000</v>
      </c>
    </row>
    <row r="30" spans="1:5" ht="17.25">
      <c r="A30" s="1" t="s">
        <v>18</v>
      </c>
      <c r="B30" s="7">
        <v>42282</v>
      </c>
      <c r="C30" s="1" t="s">
        <v>84</v>
      </c>
      <c r="D30" s="2">
        <v>5000000</v>
      </c>
      <c r="E30" s="8">
        <f t="shared" si="0"/>
        <v>5000000</v>
      </c>
    </row>
    <row r="31" spans="1:5" ht="17.25">
      <c r="A31" s="1" t="s">
        <v>19</v>
      </c>
      <c r="B31" s="7">
        <v>42282</v>
      </c>
      <c r="C31" s="1" t="s">
        <v>84</v>
      </c>
      <c r="D31" s="2">
        <v>10000000</v>
      </c>
      <c r="E31" s="8">
        <f t="shared" si="0"/>
        <v>10000000</v>
      </c>
    </row>
    <row r="32" spans="1:5" ht="17.25">
      <c r="A32" s="1" t="s">
        <v>23</v>
      </c>
      <c r="B32" s="7">
        <v>42340</v>
      </c>
      <c r="C32" s="1" t="s">
        <v>84</v>
      </c>
      <c r="D32" s="2">
        <v>8400000</v>
      </c>
      <c r="E32" s="8">
        <f t="shared" si="0"/>
        <v>8400000</v>
      </c>
    </row>
    <row r="33" spans="1:5" ht="17.25">
      <c r="A33" s="9" t="s">
        <v>38</v>
      </c>
      <c r="B33" s="10">
        <v>42074</v>
      </c>
      <c r="C33" s="9" t="s">
        <v>80</v>
      </c>
      <c r="D33" s="11">
        <v>15000000</v>
      </c>
      <c r="E33" s="8">
        <f aca="true" t="shared" si="1" ref="E33:E76">(D33)</f>
        <v>15000000</v>
      </c>
    </row>
    <row r="34" spans="1:5" ht="17.25">
      <c r="A34" s="9" t="s">
        <v>37</v>
      </c>
      <c r="B34" s="10">
        <v>42157</v>
      </c>
      <c r="C34" s="9" t="s">
        <v>98</v>
      </c>
      <c r="D34" s="11">
        <v>3000000</v>
      </c>
      <c r="E34" s="8">
        <f t="shared" si="1"/>
        <v>3000000</v>
      </c>
    </row>
    <row r="35" spans="1:5" ht="17.25">
      <c r="A35" s="9" t="s">
        <v>36</v>
      </c>
      <c r="B35" s="10">
        <v>42334</v>
      </c>
      <c r="C35" s="9" t="s">
        <v>84</v>
      </c>
      <c r="D35" s="11">
        <v>1500000</v>
      </c>
      <c r="E35" s="8">
        <f t="shared" si="1"/>
        <v>1500000</v>
      </c>
    </row>
    <row r="36" spans="1:5" ht="17.25">
      <c r="A36" s="9" t="s">
        <v>35</v>
      </c>
      <c r="B36" s="10">
        <v>42367</v>
      </c>
      <c r="C36" s="9" t="s">
        <v>84</v>
      </c>
      <c r="D36" s="11">
        <v>4000000</v>
      </c>
      <c r="E36" s="8">
        <f t="shared" si="1"/>
        <v>4000000</v>
      </c>
    </row>
    <row r="37" spans="1:5" ht="17.25">
      <c r="A37" s="9" t="s">
        <v>34</v>
      </c>
      <c r="B37" s="10">
        <v>42367</v>
      </c>
      <c r="C37" s="9" t="s">
        <v>84</v>
      </c>
      <c r="D37" s="11">
        <v>1000000</v>
      </c>
      <c r="E37" s="8">
        <f t="shared" si="1"/>
        <v>1000000</v>
      </c>
    </row>
    <row r="38" spans="1:5" ht="17.25">
      <c r="A38" s="9" t="s">
        <v>33</v>
      </c>
      <c r="B38" s="10">
        <v>42368</v>
      </c>
      <c r="C38" s="9" t="s">
        <v>84</v>
      </c>
      <c r="D38" s="11">
        <v>3000000</v>
      </c>
      <c r="E38" s="8">
        <f t="shared" si="1"/>
        <v>3000000</v>
      </c>
    </row>
    <row r="39" spans="1:5" ht="17.25">
      <c r="A39" s="9" t="s">
        <v>32</v>
      </c>
      <c r="B39" s="10">
        <v>42192</v>
      </c>
      <c r="C39" s="9" t="s">
        <v>81</v>
      </c>
      <c r="D39" s="11">
        <v>2240000</v>
      </c>
      <c r="E39" s="8">
        <f t="shared" si="1"/>
        <v>2240000</v>
      </c>
    </row>
    <row r="40" spans="1:5" ht="17.25">
      <c r="A40" s="9" t="s">
        <v>39</v>
      </c>
      <c r="B40" s="10">
        <v>42356</v>
      </c>
      <c r="C40" s="9" t="s">
        <v>81</v>
      </c>
      <c r="D40" s="11">
        <v>3008000</v>
      </c>
      <c r="E40" s="8">
        <f t="shared" si="1"/>
        <v>3008000</v>
      </c>
    </row>
    <row r="41" spans="1:5" ht="17.25">
      <c r="A41" s="1" t="s">
        <v>40</v>
      </c>
      <c r="B41" s="7">
        <v>42135</v>
      </c>
      <c r="C41" s="1" t="s">
        <v>84</v>
      </c>
      <c r="D41" s="2">
        <v>10000000</v>
      </c>
      <c r="E41" s="3">
        <f t="shared" si="1"/>
        <v>10000000</v>
      </c>
    </row>
    <row r="42" spans="1:5" ht="17.25">
      <c r="A42" s="1" t="s">
        <v>41</v>
      </c>
      <c r="B42" s="7">
        <v>42251</v>
      </c>
      <c r="C42" s="1" t="s">
        <v>84</v>
      </c>
      <c r="D42" s="2">
        <v>38000000</v>
      </c>
      <c r="E42" s="3">
        <f t="shared" si="1"/>
        <v>38000000</v>
      </c>
    </row>
    <row r="43" spans="1:5" ht="17.25">
      <c r="A43" s="1" t="s">
        <v>42</v>
      </c>
      <c r="B43" s="7">
        <v>42292</v>
      </c>
      <c r="C43" s="1" t="s">
        <v>84</v>
      </c>
      <c r="D43" s="2">
        <v>40000000</v>
      </c>
      <c r="E43" s="3">
        <f t="shared" si="1"/>
        <v>40000000</v>
      </c>
    </row>
    <row r="44" spans="1:5" ht="17.25">
      <c r="A44" s="1" t="s">
        <v>43</v>
      </c>
      <c r="B44" s="7">
        <v>42324</v>
      </c>
      <c r="C44" s="1" t="s">
        <v>84</v>
      </c>
      <c r="D44" s="2">
        <v>10000000</v>
      </c>
      <c r="E44" s="3">
        <f t="shared" si="1"/>
        <v>10000000</v>
      </c>
    </row>
    <row r="45" spans="1:5" ht="17.25">
      <c r="A45" s="1" t="s">
        <v>44</v>
      </c>
      <c r="B45" s="7">
        <v>42348</v>
      </c>
      <c r="C45" s="1" t="s">
        <v>84</v>
      </c>
      <c r="D45" s="2">
        <v>5000000</v>
      </c>
      <c r="E45" s="3">
        <f t="shared" si="1"/>
        <v>5000000</v>
      </c>
    </row>
    <row r="46" spans="1:5" ht="17.25">
      <c r="A46" s="1" t="s">
        <v>45</v>
      </c>
      <c r="B46" s="7">
        <v>42135</v>
      </c>
      <c r="C46" s="1" t="s">
        <v>84</v>
      </c>
      <c r="D46" s="2">
        <v>20000000</v>
      </c>
      <c r="E46" s="3">
        <f t="shared" si="1"/>
        <v>20000000</v>
      </c>
    </row>
    <row r="47" spans="1:5" ht="17.25">
      <c r="A47" s="1" t="s">
        <v>46</v>
      </c>
      <c r="B47" s="7">
        <v>42324</v>
      </c>
      <c r="C47" s="1" t="s">
        <v>84</v>
      </c>
      <c r="D47" s="2">
        <v>10000000</v>
      </c>
      <c r="E47" s="3">
        <f t="shared" si="1"/>
        <v>10000000</v>
      </c>
    </row>
    <row r="48" spans="1:5" ht="17.25">
      <c r="A48" s="1" t="s">
        <v>47</v>
      </c>
      <c r="B48" s="7">
        <v>42333</v>
      </c>
      <c r="C48" s="1" t="s">
        <v>84</v>
      </c>
      <c r="D48" s="2">
        <v>5000000</v>
      </c>
      <c r="E48" s="3">
        <f t="shared" si="1"/>
        <v>5000000</v>
      </c>
    </row>
    <row r="49" spans="1:5" ht="17.25">
      <c r="A49" s="1" t="s">
        <v>48</v>
      </c>
      <c r="B49" s="7">
        <v>42247</v>
      </c>
      <c r="C49" s="1" t="s">
        <v>84</v>
      </c>
      <c r="D49" s="2">
        <v>37000000</v>
      </c>
      <c r="E49" s="3">
        <f t="shared" si="1"/>
        <v>37000000</v>
      </c>
    </row>
    <row r="50" spans="1:5" ht="17.25">
      <c r="A50" s="1" t="s">
        <v>49</v>
      </c>
      <c r="B50" s="7">
        <v>42082</v>
      </c>
      <c r="C50" s="1" t="s">
        <v>84</v>
      </c>
      <c r="D50" s="2">
        <v>600000</v>
      </c>
      <c r="E50" s="3">
        <f t="shared" si="1"/>
        <v>600000</v>
      </c>
    </row>
    <row r="51" spans="1:5" ht="17.25">
      <c r="A51" s="1" t="s">
        <v>50</v>
      </c>
      <c r="B51" s="7">
        <v>42082</v>
      </c>
      <c r="C51" s="1" t="s">
        <v>84</v>
      </c>
      <c r="D51" s="2">
        <v>500000</v>
      </c>
      <c r="E51" s="3">
        <f t="shared" si="1"/>
        <v>500000</v>
      </c>
    </row>
    <row r="52" spans="1:5" ht="17.25">
      <c r="A52" s="1" t="s">
        <v>51</v>
      </c>
      <c r="B52" s="7">
        <v>42110</v>
      </c>
      <c r="C52" s="1" t="s">
        <v>84</v>
      </c>
      <c r="D52" s="2">
        <v>500000</v>
      </c>
      <c r="E52" s="3">
        <f t="shared" si="1"/>
        <v>500000</v>
      </c>
    </row>
    <row r="53" spans="1:5" ht="17.25">
      <c r="A53" s="1" t="s">
        <v>52</v>
      </c>
      <c r="B53" s="7">
        <v>42200</v>
      </c>
      <c r="C53" s="1" t="s">
        <v>84</v>
      </c>
      <c r="D53" s="2">
        <v>400000</v>
      </c>
      <c r="E53" s="3">
        <f t="shared" si="1"/>
        <v>400000</v>
      </c>
    </row>
    <row r="54" spans="1:5" ht="17.25">
      <c r="A54" s="1" t="s">
        <v>53</v>
      </c>
      <c r="B54" s="7">
        <v>42229</v>
      </c>
      <c r="C54" s="1" t="s">
        <v>84</v>
      </c>
      <c r="D54" s="2">
        <v>600000</v>
      </c>
      <c r="E54" s="3">
        <f t="shared" si="1"/>
        <v>600000</v>
      </c>
    </row>
    <row r="55" spans="1:5" ht="17.25">
      <c r="A55" s="1" t="s">
        <v>54</v>
      </c>
      <c r="B55" s="7">
        <v>42251</v>
      </c>
      <c r="C55" s="1" t="s">
        <v>84</v>
      </c>
      <c r="D55" s="2">
        <v>1507000</v>
      </c>
      <c r="E55" s="3">
        <f t="shared" si="1"/>
        <v>1507000</v>
      </c>
    </row>
    <row r="56" spans="1:5" ht="17.25">
      <c r="A56" s="1" t="s">
        <v>55</v>
      </c>
      <c r="B56" s="7">
        <v>42256</v>
      </c>
      <c r="C56" s="1" t="s">
        <v>84</v>
      </c>
      <c r="D56" s="2">
        <v>612000</v>
      </c>
      <c r="E56" s="3">
        <f t="shared" si="1"/>
        <v>612000</v>
      </c>
    </row>
    <row r="57" spans="1:5" ht="17.25">
      <c r="A57" s="1" t="s">
        <v>56</v>
      </c>
      <c r="B57" s="7">
        <v>42278</v>
      </c>
      <c r="C57" s="1" t="s">
        <v>84</v>
      </c>
      <c r="D57" s="2">
        <v>240000</v>
      </c>
      <c r="E57" s="3">
        <f t="shared" si="1"/>
        <v>240000</v>
      </c>
    </row>
    <row r="58" spans="1:5" ht="17.25">
      <c r="A58" s="1" t="s">
        <v>57</v>
      </c>
      <c r="B58" s="7">
        <v>42333</v>
      </c>
      <c r="C58" s="1" t="s">
        <v>84</v>
      </c>
      <c r="D58" s="2">
        <v>5000000</v>
      </c>
      <c r="E58" s="3">
        <f t="shared" si="1"/>
        <v>5000000</v>
      </c>
    </row>
    <row r="59" spans="1:5" ht="17.25">
      <c r="A59" s="1" t="s">
        <v>58</v>
      </c>
      <c r="B59" s="7">
        <v>42088</v>
      </c>
      <c r="C59" s="1" t="s">
        <v>84</v>
      </c>
      <c r="D59" s="2">
        <v>6000000</v>
      </c>
      <c r="E59" s="3">
        <f t="shared" si="1"/>
        <v>6000000</v>
      </c>
    </row>
    <row r="60" spans="1:5" ht="17.25">
      <c r="A60" s="1" t="s">
        <v>59</v>
      </c>
      <c r="B60" s="7">
        <v>42313</v>
      </c>
      <c r="C60" s="1" t="s">
        <v>84</v>
      </c>
      <c r="D60" s="2">
        <v>5000000</v>
      </c>
      <c r="E60" s="3">
        <f t="shared" si="1"/>
        <v>5000000</v>
      </c>
    </row>
    <row r="61" spans="1:5" ht="17.25">
      <c r="A61" s="1" t="s">
        <v>60</v>
      </c>
      <c r="B61" s="7">
        <v>42289</v>
      </c>
      <c r="C61" s="1" t="s">
        <v>84</v>
      </c>
      <c r="D61" s="2">
        <v>8000000</v>
      </c>
      <c r="E61" s="3">
        <f t="shared" si="1"/>
        <v>8000000</v>
      </c>
    </row>
    <row r="62" spans="1:5" ht="17.25">
      <c r="A62" s="1" t="s">
        <v>61</v>
      </c>
      <c r="B62" s="7">
        <v>42082</v>
      </c>
      <c r="C62" s="1" t="s">
        <v>99</v>
      </c>
      <c r="D62" s="2">
        <v>3000000</v>
      </c>
      <c r="E62" s="3">
        <f t="shared" si="1"/>
        <v>3000000</v>
      </c>
    </row>
    <row r="63" spans="1:5" ht="17.25">
      <c r="A63" s="1" t="s">
        <v>62</v>
      </c>
      <c r="B63" s="7">
        <v>42156</v>
      </c>
      <c r="C63" s="1" t="s">
        <v>100</v>
      </c>
      <c r="D63" s="2">
        <v>20000000</v>
      </c>
      <c r="E63" s="3">
        <f t="shared" si="1"/>
        <v>20000000</v>
      </c>
    </row>
    <row r="64" spans="1:5" ht="17.25">
      <c r="A64" s="1" t="s">
        <v>63</v>
      </c>
      <c r="B64" s="7">
        <v>42264</v>
      </c>
      <c r="C64" s="1" t="s">
        <v>101</v>
      </c>
      <c r="D64" s="2">
        <v>446748390</v>
      </c>
      <c r="E64" s="3">
        <f t="shared" si="1"/>
        <v>446748390</v>
      </c>
    </row>
    <row r="65" spans="1:5" ht="17.25">
      <c r="A65" s="1" t="s">
        <v>64</v>
      </c>
      <c r="B65" s="7">
        <v>42096</v>
      </c>
      <c r="C65" s="1" t="s">
        <v>84</v>
      </c>
      <c r="D65" s="2">
        <v>50000000</v>
      </c>
      <c r="E65" s="3">
        <f t="shared" si="1"/>
        <v>50000000</v>
      </c>
    </row>
    <row r="66" spans="1:5" ht="17.25">
      <c r="A66" s="1" t="s">
        <v>65</v>
      </c>
      <c r="B66" s="7">
        <v>42114</v>
      </c>
      <c r="C66" s="1" t="s">
        <v>102</v>
      </c>
      <c r="D66" s="2">
        <v>400000000</v>
      </c>
      <c r="E66" s="3">
        <f t="shared" si="1"/>
        <v>400000000</v>
      </c>
    </row>
    <row r="67" spans="1:5" ht="17.25">
      <c r="A67" s="1" t="s">
        <v>66</v>
      </c>
      <c r="B67" s="7">
        <v>42072</v>
      </c>
      <c r="C67" s="1" t="s">
        <v>84</v>
      </c>
      <c r="D67" s="2">
        <v>700000</v>
      </c>
      <c r="E67" s="3">
        <f t="shared" si="1"/>
        <v>700000</v>
      </c>
    </row>
    <row r="68" spans="1:5" ht="17.25">
      <c r="A68" s="1" t="s">
        <v>67</v>
      </c>
      <c r="B68" s="7">
        <v>42200</v>
      </c>
      <c r="C68" s="1" t="s">
        <v>84</v>
      </c>
      <c r="D68" s="2">
        <v>2500000</v>
      </c>
      <c r="E68" s="3">
        <f t="shared" si="1"/>
        <v>2500000</v>
      </c>
    </row>
    <row r="69" spans="1:5" ht="17.25">
      <c r="A69" s="1" t="s">
        <v>68</v>
      </c>
      <c r="B69" s="7">
        <v>42237</v>
      </c>
      <c r="C69" s="1" t="s">
        <v>84</v>
      </c>
      <c r="D69" s="2">
        <v>777000</v>
      </c>
      <c r="E69" s="3">
        <f t="shared" si="1"/>
        <v>777000</v>
      </c>
    </row>
    <row r="70" spans="1:5" ht="17.25">
      <c r="A70" s="1" t="s">
        <v>69</v>
      </c>
      <c r="B70" s="7">
        <v>42249</v>
      </c>
      <c r="C70" s="1" t="s">
        <v>84</v>
      </c>
      <c r="D70" s="2">
        <v>620000</v>
      </c>
      <c r="E70" s="3">
        <f t="shared" si="1"/>
        <v>620000</v>
      </c>
    </row>
    <row r="71" spans="1:5" ht="17.25">
      <c r="A71" s="1" t="s">
        <v>70</v>
      </c>
      <c r="B71" s="7">
        <v>42272</v>
      </c>
      <c r="C71" s="1" t="s">
        <v>84</v>
      </c>
      <c r="D71" s="2">
        <v>557000</v>
      </c>
      <c r="E71" s="3">
        <f t="shared" si="1"/>
        <v>557000</v>
      </c>
    </row>
    <row r="72" spans="1:5" ht="17.25">
      <c r="A72" s="1" t="s">
        <v>71</v>
      </c>
      <c r="B72" s="7">
        <v>42278</v>
      </c>
      <c r="C72" s="1" t="s">
        <v>84</v>
      </c>
      <c r="D72" s="2">
        <v>1100000</v>
      </c>
      <c r="E72" s="3">
        <f t="shared" si="1"/>
        <v>1100000</v>
      </c>
    </row>
    <row r="73" spans="1:5" ht="17.25">
      <c r="A73" s="1" t="s">
        <v>72</v>
      </c>
      <c r="B73" s="7">
        <v>42278</v>
      </c>
      <c r="C73" s="1" t="s">
        <v>84</v>
      </c>
      <c r="D73" s="2">
        <v>860000</v>
      </c>
      <c r="E73" s="3">
        <f t="shared" si="1"/>
        <v>860000</v>
      </c>
    </row>
    <row r="74" spans="1:5" ht="17.25">
      <c r="A74" s="1" t="s">
        <v>73</v>
      </c>
      <c r="B74" s="7">
        <v>42278</v>
      </c>
      <c r="C74" s="1" t="s">
        <v>84</v>
      </c>
      <c r="D74" s="2">
        <v>420000</v>
      </c>
      <c r="E74" s="3">
        <f t="shared" si="1"/>
        <v>420000</v>
      </c>
    </row>
    <row r="75" spans="1:5" ht="17.25">
      <c r="A75" s="1" t="s">
        <v>74</v>
      </c>
      <c r="B75" s="7">
        <v>42072</v>
      </c>
      <c r="C75" s="1" t="s">
        <v>84</v>
      </c>
      <c r="D75" s="2">
        <v>129964380</v>
      </c>
      <c r="E75" s="3">
        <f t="shared" si="1"/>
        <v>129964380</v>
      </c>
    </row>
    <row r="76" spans="1:5" ht="17.25">
      <c r="A76" s="1" t="s">
        <v>75</v>
      </c>
      <c r="B76" s="7">
        <v>42200</v>
      </c>
      <c r="C76" s="1" t="s">
        <v>84</v>
      </c>
      <c r="D76" s="2">
        <v>5000000</v>
      </c>
      <c r="E76" s="3">
        <f t="shared" si="1"/>
        <v>5000000</v>
      </c>
    </row>
  </sheetData>
  <sheetProtection/>
  <mergeCells count="2">
    <mergeCell ref="A3:D3"/>
    <mergeCell ref="A2:E2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2016-08-24T05:43:11Z</cp:lastPrinted>
  <dcterms:created xsi:type="dcterms:W3CDTF">2016-08-16T08:32:51Z</dcterms:created>
  <dcterms:modified xsi:type="dcterms:W3CDTF">2016-08-30T23:46:27Z</dcterms:modified>
  <cp:category/>
  <cp:version/>
  <cp:contentType/>
  <cp:contentStatus/>
</cp:coreProperties>
</file>